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23715" windowHeight="972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7" i="1" l="1"/>
  <c r="K8" i="1"/>
  <c r="J9" i="1"/>
  <c r="K9" i="1"/>
  <c r="K10" i="1"/>
  <c r="J11" i="1"/>
  <c r="K11" i="1"/>
  <c r="J12" i="1"/>
  <c r="K12" i="1"/>
  <c r="J13" i="1"/>
  <c r="K13" i="1"/>
  <c r="J20" i="1"/>
  <c r="K20" i="1"/>
  <c r="K14" i="1"/>
  <c r="J21" i="1"/>
  <c r="K21" i="1"/>
  <c r="J22" i="1"/>
  <c r="K22" i="1"/>
  <c r="J23" i="1"/>
  <c r="K23" i="1"/>
  <c r="J15" i="1"/>
  <c r="K15" i="1"/>
  <c r="J16" i="1"/>
  <c r="K16" i="1"/>
  <c r="K24" i="1"/>
  <c r="J17" i="1"/>
  <c r="K17" i="1"/>
  <c r="H7" i="1" l="1"/>
</calcChain>
</file>

<file path=xl/sharedStrings.xml><?xml version="1.0" encoding="utf-8"?>
<sst xmlns="http://schemas.openxmlformats.org/spreadsheetml/2006/main" count="180" uniqueCount="120">
  <si>
    <t>N°</t>
  </si>
  <si>
    <t>RBD</t>
  </si>
  <si>
    <t>08510-3</t>
  </si>
  <si>
    <t>8494-8</t>
  </si>
  <si>
    <t>01252-0</t>
  </si>
  <si>
    <t>010254-7</t>
  </si>
  <si>
    <t>10255-5</t>
  </si>
  <si>
    <t>08553-7</t>
  </si>
  <si>
    <t>08546-4</t>
  </si>
  <si>
    <t>10262-8</t>
  </si>
  <si>
    <t>10268-7</t>
  </si>
  <si>
    <t>10270-9</t>
  </si>
  <si>
    <t>10306-3</t>
  </si>
  <si>
    <t>10309-8</t>
  </si>
  <si>
    <t>20440-4</t>
  </si>
  <si>
    <t>10257-1</t>
  </si>
  <si>
    <t>10300-4</t>
  </si>
  <si>
    <t>10302-0</t>
  </si>
  <si>
    <t>10267-9</t>
  </si>
  <si>
    <t>10291-1</t>
  </si>
  <si>
    <t>10307-1</t>
  </si>
  <si>
    <t>NOMBRE ESTABLECIMIENTO</t>
  </si>
  <si>
    <t>LICEO PAULA JARAQUEMADA</t>
  </si>
  <si>
    <t>LICEO VALENTIN LETELIER</t>
  </si>
  <si>
    <t>CENTRO EDUCAC. HEROE ARTURO PEREZ CANTO</t>
  </si>
  <si>
    <t>CENTRO EDUCACIONAL JOSE MIGUEL CARRERA</t>
  </si>
  <si>
    <t>COMPLEJO EDUCAC. JUANITA FERNANDEZ SOLAR</t>
  </si>
  <si>
    <t>LICEO ADULTOS JORGE ALESSANDRI RODRIGUEZ</t>
  </si>
  <si>
    <t>ESCUELA REPUBLICA DEL PARAGUAY</t>
  </si>
  <si>
    <t>ESCUELA ESPAÑA</t>
  </si>
  <si>
    <t>ESCUELA PUERTO RICO</t>
  </si>
  <si>
    <t>CENTRO EDUCACIONAL ESCRITORES DE CHILE</t>
  </si>
  <si>
    <t>ESCUELA HERMANA MARIA GORETTI</t>
  </si>
  <si>
    <t>ESCUELA ESPECIAL SANTA TERESA DE AVILA</t>
  </si>
  <si>
    <t>ESCUELA DR. JUAN VERDAGUER PLANAS</t>
  </si>
  <si>
    <t>ESCUELA CAPITAN DANIEL REBOLLEDO</t>
  </si>
  <si>
    <t>ESCUELA MARTA COLVIN</t>
  </si>
  <si>
    <t>ESCUELA ANNE ELEONOR ROOSEVELT</t>
  </si>
  <si>
    <t>ESCUELA ESCRITORA MARCELA PAZ</t>
  </si>
  <si>
    <t>ESCUELA VICTOR CUCCUINI</t>
  </si>
  <si>
    <t>ESCUELA RAFAEL VALENTIN VALDIVIESO</t>
  </si>
  <si>
    <t>DIRECCIÓN</t>
  </si>
  <si>
    <t>Juarez Nº616</t>
  </si>
  <si>
    <t>Buenos Aires N° 575</t>
  </si>
  <si>
    <t>Reina de Chile N° 0174</t>
  </si>
  <si>
    <t>Guanaco Nº4185</t>
  </si>
  <si>
    <t>Inocencia Nº 2672</t>
  </si>
  <si>
    <t>Avda. Recoleta Nº590</t>
  </si>
  <si>
    <t>Avda. Recoleta Nº480</t>
  </si>
  <si>
    <t>Las Magnolias Nº535</t>
  </si>
  <si>
    <t>Pedro Donoso Nº498</t>
  </si>
  <si>
    <t>Arco Iris Nº4045</t>
  </si>
  <si>
    <t>Héroe Manuel Jesus Silva Nª381.</t>
  </si>
  <si>
    <t>Avda. Einstein Nº784</t>
  </si>
  <si>
    <t>Purisima N°290</t>
  </si>
  <si>
    <t>Francisco Cerda Nº1019</t>
  </si>
  <si>
    <t>Av. Einstein Nº0655</t>
  </si>
  <si>
    <t>Lincoln Nº815</t>
  </si>
  <si>
    <t>Diego Silva Nº1107</t>
  </si>
  <si>
    <t>Violeta Nº37</t>
  </si>
  <si>
    <t>Avda. Valdivieso Nº250</t>
  </si>
  <si>
    <t>MARIO VARGAS FUENTES</t>
  </si>
  <si>
    <t xml:space="preserve">JOSÉ ANTONIO ROJAS OLAVARRÍA </t>
  </si>
  <si>
    <t>DORIS OLIVER RODRÍGUEZ</t>
  </si>
  <si>
    <t>PATRICIO OLIVARES MARIN</t>
  </si>
  <si>
    <t>IVAN ESPINOZA ASTUDILLO</t>
  </si>
  <si>
    <t>ERICKA FARIAS ZAÑARTU</t>
  </si>
  <si>
    <t>PAMELA VENEGAS AVARÍA</t>
  </si>
  <si>
    <t>GABRIEL NUÑEZ PARADA</t>
  </si>
  <si>
    <t>MARIA JIMENA SÁNCHEZ ROMERO</t>
  </si>
  <si>
    <t>JUAN ANTONIO BENAVENTE</t>
  </si>
  <si>
    <t>PAMELA READI</t>
  </si>
  <si>
    <t>RESPUESTA PARA SAI 3032 - INGRESADA POR ROBERTO VERGARA ESPELETA</t>
  </si>
  <si>
    <t>CORREO ELECTRÓNICO</t>
  </si>
  <si>
    <t>CARGO</t>
  </si>
  <si>
    <t>JEFE DEL DPTO. DE EDUCACIÓN</t>
  </si>
  <si>
    <t>Av. Recoleta N° 2774</t>
  </si>
  <si>
    <t>HERIBERTO ADRÍAN MEDINA GÓMEZ</t>
  </si>
  <si>
    <t>ALEJANDRO ASTUDILLO ESTUARDO</t>
  </si>
  <si>
    <t>DPTO. DE EDUCACIÓN DE RECOLETA</t>
  </si>
  <si>
    <t>JEFE DE LA UNIDAD DE GESTIÓN DE PERSONAS</t>
  </si>
  <si>
    <t>aastudillo@recoleta.cl</t>
  </si>
  <si>
    <t>MUNICIPIO</t>
  </si>
  <si>
    <t>hmedina@recoleta.cl</t>
  </si>
  <si>
    <t>CORREO DEL ESTABLECIMIENTO</t>
  </si>
  <si>
    <t>DIRECTORA</t>
  </si>
  <si>
    <t>fcid@recoleta.cl</t>
  </si>
  <si>
    <t>KARLA KADIZ YÁÑEZ</t>
  </si>
  <si>
    <t xml:space="preserve">DIRECTOR </t>
  </si>
  <si>
    <t>DIRECTOR</t>
  </si>
  <si>
    <t>JORGE FERNÁNDEZ GONZÁLEZ</t>
  </si>
  <si>
    <t>jfernandez@recoleta.cl</t>
  </si>
  <si>
    <t>KAREN CONCHA CASTRO</t>
  </si>
  <si>
    <t>kcadiz@recoleta.cl</t>
  </si>
  <si>
    <t>polivares@recoletaeduca.cl</t>
  </si>
  <si>
    <t>stdavila@recoleta.cl</t>
  </si>
  <si>
    <t>masanchez@recoleta.cl</t>
  </si>
  <si>
    <t>jverdaguer@recoleta.cl</t>
  </si>
  <si>
    <t>TANIA NAVARRETE ALARCÓN</t>
  </si>
  <si>
    <t>JUANA SAAVEDRA ESPINOZA</t>
  </si>
  <si>
    <t>MARCELA BURATTINI BUSTOS</t>
  </si>
  <si>
    <t>PATRICIO MORAGA GONZALEZ</t>
  </si>
  <si>
    <t>rvaldivieso@recoleta.cl</t>
  </si>
  <si>
    <t>DIRECTORA (OR) / ENCARGADO</t>
  </si>
  <si>
    <t>SOLICITUD</t>
  </si>
  <si>
    <t>NUMERAL 1</t>
  </si>
  <si>
    <t>DPTO. DE EDUCACIÓN DE LA MUNICIPALIDAD DE RECOLETA</t>
  </si>
  <si>
    <t>JEFE</t>
  </si>
  <si>
    <t>daem@recoleta.cl</t>
  </si>
  <si>
    <t>NUMERAL 3</t>
  </si>
  <si>
    <t>NUMERAL 4 y 5</t>
  </si>
  <si>
    <t>NUMERAL 6 y 7</t>
  </si>
  <si>
    <t>NUMERAL 6 Y 7</t>
  </si>
  <si>
    <t>MEDIA</t>
  </si>
  <si>
    <t>BÁSICO</t>
  </si>
  <si>
    <t>ADULTO</t>
  </si>
  <si>
    <t>ESPECIAL</t>
  </si>
  <si>
    <t>ADMINISTRACIÓN</t>
  </si>
  <si>
    <t>vcuccuini@recoleta.cl</t>
  </si>
  <si>
    <t>jmcarrera@recoleta.cl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</si>
</sst>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1" applyFont="1" applyBorder="1" applyAlignment="1">
      <alignment horizontal="center"/>
    </xf>
    <xf numFmtId="0" fontId="1" fillId="2" borderId="1" xfId="1" applyFont="1" applyBorder="1" applyAlignment="1">
      <alignment horizontal="center" vertical="center"/>
    </xf>
    <xf numFmtId="0" fontId="0" fillId="0" borderId="2" xfId="0" applyBorder="1" applyAlignme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2" applyFont="1" applyBorder="1"/>
    <xf numFmtId="0" fontId="2" fillId="2" borderId="1" xfId="1" applyFont="1" applyBorder="1" applyAlignment="1">
      <alignment horizontal="center"/>
    </xf>
    <xf numFmtId="0" fontId="2" fillId="2" borderId="1" xfId="1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/>
    </xf>
  </cellXfs>
  <cellStyles count="3">
    <cellStyle name="Énfasis1" xfId="1" builtinId="29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correa/Desktop/GESTI&#211;N%202018%20-%202019/2018/AGENDA%20TELEF&#211;NICAS%20-%20CORREOS%20-%20ANEXOS/agenda%20telef&#243;n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BLECIMIENTOS"/>
      <sheetName val="Hoja1"/>
      <sheetName val="Hoja2"/>
      <sheetName val="SALAS CUNAS"/>
      <sheetName val="ESTABLECIMIENTOS COMUNALES"/>
      <sheetName val="Hoja3"/>
      <sheetName val="Hoja4"/>
      <sheetName val="Hoja5"/>
      <sheetName val="Hoja6"/>
      <sheetName val="Hoja7"/>
      <sheetName val="Hoja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I3" t="str">
            <v>pjaraquemada@recoletaeduca.cl</v>
          </cell>
        </row>
        <row r="4">
          <cell r="I4" t="str">
            <v>vletelier@recoleta.cl</v>
          </cell>
        </row>
        <row r="5">
          <cell r="H5" t="str">
            <v xml:space="preserve">ivespinoza@recoleta.cl </v>
          </cell>
          <cell r="I5" t="str">
            <v>apcanto@recoleta.cl</v>
          </cell>
        </row>
        <row r="6">
          <cell r="I6" t="str">
            <v>jmcarrera@recoleta.cl</v>
          </cell>
        </row>
        <row r="7">
          <cell r="H7" t="str">
            <v>erfarias@recoleta.cl</v>
          </cell>
          <cell r="I7" t="str">
            <v>jfsolar@recoletaeduca.cl</v>
          </cell>
        </row>
        <row r="8">
          <cell r="H8" t="str">
            <v>pvenegas@recoleta.cl</v>
          </cell>
          <cell r="I8" t="str">
            <v>jar@recoleta.cl</v>
          </cell>
        </row>
        <row r="9">
          <cell r="H9" t="str">
            <v>gnunez@recoleta.cl</v>
          </cell>
          <cell r="I9" t="str">
            <v>rparaguay@recoleta.cl</v>
          </cell>
        </row>
        <row r="10">
          <cell r="H10" t="str">
            <v>jbenavente@recoleta.cl</v>
          </cell>
          <cell r="I10" t="str">
            <v>cdrebolledo@recoleta.cl</v>
          </cell>
        </row>
        <row r="11">
          <cell r="I11" t="str">
            <v>espana@recoleta.cl</v>
          </cell>
        </row>
        <row r="12">
          <cell r="H12" t="str">
            <v>mburattini@recoleta.cl</v>
          </cell>
          <cell r="I12" t="str">
            <v>mcolvin@recoleta.cl</v>
          </cell>
        </row>
        <row r="13">
          <cell r="H13" t="str">
            <v>preadi@recoleta.cl</v>
          </cell>
          <cell r="I13" t="str">
            <v>eroosevelt@recoleta.cl</v>
          </cell>
        </row>
        <row r="14">
          <cell r="H14" t="str">
            <v>jsaavedra@recoleta.cl</v>
          </cell>
          <cell r="I14" t="str">
            <v>mpaz@recoleta.cl</v>
          </cell>
        </row>
        <row r="15">
          <cell r="H15" t="str">
            <v>mvargas@recoletaeduca.cl</v>
          </cell>
          <cell r="I15" t="str">
            <v>puertorico@recoleta.cl</v>
          </cell>
        </row>
        <row r="16">
          <cell r="H16" t="str">
            <v>jorojas@recoleta.cl</v>
          </cell>
          <cell r="I16" t="str">
            <v>echile@recoletaeduca.cl</v>
          </cell>
        </row>
        <row r="17">
          <cell r="I17" t="str">
            <v>vcuccuini@recoleta.cl</v>
          </cell>
        </row>
        <row r="18">
          <cell r="H18" t="str">
            <v>doliver@recoleta.cl</v>
          </cell>
          <cell r="I18" t="str">
            <v>hmgoretti@recoleta.cl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6">
          <cell r="E6" t="str">
            <v xml:space="preserve">FABIOLA CID QUEZADA 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valdivieso@recoleta.cl" TargetMode="External"/><Relationship Id="rId3" Type="http://schemas.openxmlformats.org/officeDocument/2006/relationships/hyperlink" Target="mailto:jfernandez@recoleta.cl" TargetMode="External"/><Relationship Id="rId7" Type="http://schemas.openxmlformats.org/officeDocument/2006/relationships/hyperlink" Target="mailto:masanchez@recoleta.cl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hmedina@recoleta.cl" TargetMode="External"/><Relationship Id="rId1" Type="http://schemas.openxmlformats.org/officeDocument/2006/relationships/hyperlink" Target="mailto:aastudillo@recoleta.cl" TargetMode="External"/><Relationship Id="rId6" Type="http://schemas.openxmlformats.org/officeDocument/2006/relationships/hyperlink" Target="mailto:stdavila@recoleta.cl" TargetMode="External"/><Relationship Id="rId11" Type="http://schemas.openxmlformats.org/officeDocument/2006/relationships/hyperlink" Target="mailto:daem@recoleta.cl" TargetMode="External"/><Relationship Id="rId5" Type="http://schemas.openxmlformats.org/officeDocument/2006/relationships/hyperlink" Target="mailto:polivares@recoletaeduca.cl" TargetMode="External"/><Relationship Id="rId10" Type="http://schemas.openxmlformats.org/officeDocument/2006/relationships/hyperlink" Target="mailto:daem@recoleta.cl" TargetMode="External"/><Relationship Id="rId4" Type="http://schemas.openxmlformats.org/officeDocument/2006/relationships/hyperlink" Target="mailto:kcadiz@recoleta.cl" TargetMode="External"/><Relationship Id="rId9" Type="http://schemas.openxmlformats.org/officeDocument/2006/relationships/hyperlink" Target="mailto:daem@recoleta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25"/>
  <sheetViews>
    <sheetView tabSelected="1" workbookViewId="0">
      <selection activeCell="G28" sqref="G28"/>
    </sheetView>
  </sheetViews>
  <sheetFormatPr baseColWidth="10" defaultRowHeight="15" x14ac:dyDescent="0.25"/>
  <cols>
    <col min="4" max="4" width="15.42578125" customWidth="1"/>
    <col min="5" max="5" width="11.42578125" customWidth="1"/>
    <col min="6" max="6" width="15" customWidth="1"/>
    <col min="7" max="7" width="42.85546875" customWidth="1"/>
    <col min="8" max="8" width="31.5703125" customWidth="1"/>
    <col min="9" max="9" width="40.85546875" customWidth="1"/>
    <col min="10" max="10" width="32.42578125" customWidth="1"/>
    <col min="11" max="11" width="29.140625" customWidth="1"/>
    <col min="12" max="12" width="27.5703125" customWidth="1"/>
    <col min="13" max="13" width="34" customWidth="1"/>
  </cols>
  <sheetData>
    <row r="2" spans="3:13" ht="26.25" x14ac:dyDescent="0.4">
      <c r="C2" s="15" t="s">
        <v>72</v>
      </c>
      <c r="D2" s="15"/>
      <c r="E2" s="15"/>
      <c r="F2" s="15"/>
      <c r="G2" s="15"/>
      <c r="H2" s="15"/>
      <c r="I2" s="15"/>
      <c r="J2" s="15"/>
      <c r="K2" s="15"/>
      <c r="L2" s="15"/>
      <c r="M2" s="3"/>
    </row>
    <row r="3" spans="3:13" x14ac:dyDescent="0.25">
      <c r="C3" s="8" t="s">
        <v>0</v>
      </c>
      <c r="D3" s="8" t="s">
        <v>104</v>
      </c>
      <c r="E3" s="2" t="s">
        <v>1</v>
      </c>
      <c r="F3" s="2"/>
      <c r="G3" s="2" t="s">
        <v>21</v>
      </c>
      <c r="H3" s="9" t="s">
        <v>103</v>
      </c>
      <c r="I3" s="9" t="s">
        <v>74</v>
      </c>
      <c r="J3" s="9" t="s">
        <v>73</v>
      </c>
      <c r="K3" s="9" t="s">
        <v>84</v>
      </c>
      <c r="L3" s="1" t="s">
        <v>41</v>
      </c>
    </row>
    <row r="4" spans="3:13" x14ac:dyDescent="0.25">
      <c r="C4" s="5">
        <v>1</v>
      </c>
      <c r="D4" s="6" t="s">
        <v>105</v>
      </c>
      <c r="E4" s="4" t="s">
        <v>82</v>
      </c>
      <c r="F4" s="4" t="s">
        <v>117</v>
      </c>
      <c r="G4" s="4" t="s">
        <v>106</v>
      </c>
      <c r="H4" s="4" t="s">
        <v>77</v>
      </c>
      <c r="I4" s="4" t="s">
        <v>107</v>
      </c>
      <c r="J4" s="7" t="s">
        <v>108</v>
      </c>
      <c r="K4" s="7" t="s">
        <v>108</v>
      </c>
      <c r="L4" s="4" t="s">
        <v>76</v>
      </c>
    </row>
    <row r="5" spans="3:13" x14ac:dyDescent="0.25">
      <c r="C5" s="10">
        <v>2</v>
      </c>
      <c r="D5" s="11" t="s">
        <v>109</v>
      </c>
      <c r="E5" s="11" t="s">
        <v>82</v>
      </c>
      <c r="F5" s="11" t="s">
        <v>117</v>
      </c>
      <c r="G5" s="12" t="s">
        <v>79</v>
      </c>
      <c r="H5" s="12" t="s">
        <v>77</v>
      </c>
      <c r="I5" s="4" t="s">
        <v>75</v>
      </c>
      <c r="J5" s="7" t="s">
        <v>83</v>
      </c>
      <c r="K5" s="7" t="s">
        <v>108</v>
      </c>
      <c r="L5" s="13" t="s">
        <v>76</v>
      </c>
    </row>
    <row r="6" spans="3:13" x14ac:dyDescent="0.25">
      <c r="C6" s="5">
        <v>3</v>
      </c>
      <c r="D6" s="11" t="s">
        <v>110</v>
      </c>
      <c r="E6" s="11" t="s">
        <v>82</v>
      </c>
      <c r="F6" s="11" t="s">
        <v>117</v>
      </c>
      <c r="G6" s="4" t="s">
        <v>79</v>
      </c>
      <c r="H6" s="12" t="s">
        <v>78</v>
      </c>
      <c r="I6" s="4" t="s">
        <v>80</v>
      </c>
      <c r="J6" s="7" t="s">
        <v>81</v>
      </c>
      <c r="K6" s="7" t="s">
        <v>108</v>
      </c>
      <c r="L6" s="13" t="s">
        <v>76</v>
      </c>
    </row>
    <row r="7" spans="3:13" x14ac:dyDescent="0.25">
      <c r="C7" s="10">
        <v>4</v>
      </c>
      <c r="D7" s="6" t="s">
        <v>111</v>
      </c>
      <c r="E7" s="6" t="s">
        <v>2</v>
      </c>
      <c r="F7" s="6" t="s">
        <v>113</v>
      </c>
      <c r="G7" s="14" t="s">
        <v>22</v>
      </c>
      <c r="H7" s="4" t="str">
        <f>[1]Hoja7!E6</f>
        <v xml:space="preserve">FABIOLA CID QUEZADA </v>
      </c>
      <c r="I7" s="4" t="s">
        <v>85</v>
      </c>
      <c r="J7" s="4" t="s">
        <v>86</v>
      </c>
      <c r="K7" s="4" t="str">
        <f>'[1]ESTABLECIMIENTOS COMUNALES'!I3</f>
        <v>pjaraquemada@recoletaeduca.cl</v>
      </c>
      <c r="L7" s="13" t="s">
        <v>42</v>
      </c>
    </row>
    <row r="8" spans="3:13" x14ac:dyDescent="0.25">
      <c r="C8" s="5">
        <v>5</v>
      </c>
      <c r="D8" s="11" t="s">
        <v>111</v>
      </c>
      <c r="E8" s="6" t="s">
        <v>3</v>
      </c>
      <c r="F8" s="6" t="s">
        <v>113</v>
      </c>
      <c r="G8" s="14" t="s">
        <v>23</v>
      </c>
      <c r="H8" s="4" t="s">
        <v>90</v>
      </c>
      <c r="I8" s="4" t="s">
        <v>89</v>
      </c>
      <c r="J8" s="7" t="s">
        <v>91</v>
      </c>
      <c r="K8" s="4" t="str">
        <f>'[1]ESTABLECIMIENTOS COMUNALES'!I4</f>
        <v>vletelier@recoleta.cl</v>
      </c>
      <c r="L8" s="13" t="s">
        <v>43</v>
      </c>
    </row>
    <row r="9" spans="3:13" x14ac:dyDescent="0.25">
      <c r="C9" s="10">
        <v>6</v>
      </c>
      <c r="D9" s="6" t="s">
        <v>111</v>
      </c>
      <c r="E9" s="6" t="s">
        <v>4</v>
      </c>
      <c r="F9" s="6" t="s">
        <v>114</v>
      </c>
      <c r="G9" s="14" t="s">
        <v>24</v>
      </c>
      <c r="H9" s="4" t="s">
        <v>65</v>
      </c>
      <c r="I9" s="4" t="s">
        <v>88</v>
      </c>
      <c r="J9" s="4" t="str">
        <f>'[1]ESTABLECIMIENTOS COMUNALES'!H5</f>
        <v xml:space="preserve">ivespinoza@recoleta.cl </v>
      </c>
      <c r="K9" s="4" t="str">
        <f>'[1]ESTABLECIMIENTOS COMUNALES'!I5</f>
        <v>apcanto@recoleta.cl</v>
      </c>
      <c r="L9" s="13" t="s">
        <v>44</v>
      </c>
    </row>
    <row r="10" spans="3:13" x14ac:dyDescent="0.25">
      <c r="C10" s="5">
        <v>7</v>
      </c>
      <c r="D10" s="6" t="s">
        <v>112</v>
      </c>
      <c r="E10" s="6" t="s">
        <v>5</v>
      </c>
      <c r="F10" s="6" t="s">
        <v>113</v>
      </c>
      <c r="G10" s="14" t="s">
        <v>25</v>
      </c>
      <c r="H10" s="4" t="s">
        <v>92</v>
      </c>
      <c r="I10" s="4" t="s">
        <v>85</v>
      </c>
      <c r="J10" s="7" t="s">
        <v>119</v>
      </c>
      <c r="K10" s="4" t="str">
        <f>'[1]ESTABLECIMIENTOS COMUNALES'!I6</f>
        <v>jmcarrera@recoleta.cl</v>
      </c>
      <c r="L10" s="13" t="s">
        <v>45</v>
      </c>
    </row>
    <row r="11" spans="3:13" x14ac:dyDescent="0.25">
      <c r="C11" s="10">
        <v>8</v>
      </c>
      <c r="D11" s="6" t="s">
        <v>111</v>
      </c>
      <c r="E11" s="6" t="s">
        <v>6</v>
      </c>
      <c r="F11" s="6" t="s">
        <v>113</v>
      </c>
      <c r="G11" s="14" t="s">
        <v>26</v>
      </c>
      <c r="H11" s="4" t="s">
        <v>66</v>
      </c>
      <c r="I11" s="4" t="s">
        <v>85</v>
      </c>
      <c r="J11" s="4" t="str">
        <f>'[1]ESTABLECIMIENTOS COMUNALES'!H7</f>
        <v>erfarias@recoleta.cl</v>
      </c>
      <c r="K11" s="4" t="str">
        <f>'[1]ESTABLECIMIENTOS COMUNALES'!I7</f>
        <v>jfsolar@recoletaeduca.cl</v>
      </c>
      <c r="L11" s="13" t="s">
        <v>46</v>
      </c>
    </row>
    <row r="12" spans="3:13" x14ac:dyDescent="0.25">
      <c r="C12" s="5">
        <v>9</v>
      </c>
      <c r="D12" s="6" t="s">
        <v>111</v>
      </c>
      <c r="E12" s="6" t="s">
        <v>7</v>
      </c>
      <c r="F12" s="6" t="s">
        <v>115</v>
      </c>
      <c r="G12" s="14" t="s">
        <v>27</v>
      </c>
      <c r="H12" s="4" t="s">
        <v>67</v>
      </c>
      <c r="I12" s="4" t="s">
        <v>85</v>
      </c>
      <c r="J12" s="4" t="str">
        <f>'[1]ESTABLECIMIENTOS COMUNALES'!H8</f>
        <v>pvenegas@recoleta.cl</v>
      </c>
      <c r="K12" s="4" t="str">
        <f>'[1]ESTABLECIMIENTOS COMUNALES'!I8</f>
        <v>jar@recoleta.cl</v>
      </c>
      <c r="L12" s="13" t="s">
        <v>47</v>
      </c>
    </row>
    <row r="13" spans="3:13" x14ac:dyDescent="0.25">
      <c r="C13" s="10">
        <v>10</v>
      </c>
      <c r="D13" s="6" t="s">
        <v>111</v>
      </c>
      <c r="E13" s="6" t="s">
        <v>8</v>
      </c>
      <c r="F13" s="6" t="s">
        <v>114</v>
      </c>
      <c r="G13" s="14" t="s">
        <v>28</v>
      </c>
      <c r="H13" s="4" t="s">
        <v>68</v>
      </c>
      <c r="I13" s="4" t="s">
        <v>88</v>
      </c>
      <c r="J13" s="4" t="str">
        <f>'[1]ESTABLECIMIENTOS COMUNALES'!H9</f>
        <v>gnunez@recoleta.cl</v>
      </c>
      <c r="K13" s="4" t="str">
        <f>'[1]ESTABLECIMIENTOS COMUNALES'!I9</f>
        <v>rparaguay@recoleta.cl</v>
      </c>
      <c r="L13" s="12" t="s">
        <v>48</v>
      </c>
    </row>
    <row r="14" spans="3:13" x14ac:dyDescent="0.25">
      <c r="C14" s="5">
        <v>11</v>
      </c>
      <c r="D14" s="6" t="s">
        <v>112</v>
      </c>
      <c r="E14" s="6" t="s">
        <v>9</v>
      </c>
      <c r="F14" s="6" t="s">
        <v>114</v>
      </c>
      <c r="G14" s="14" t="s">
        <v>29</v>
      </c>
      <c r="H14" s="4" t="s">
        <v>87</v>
      </c>
      <c r="I14" s="4" t="s">
        <v>85</v>
      </c>
      <c r="J14" s="7" t="s">
        <v>93</v>
      </c>
      <c r="K14" s="4" t="str">
        <f>'[1]ESTABLECIMIENTOS COMUNALES'!I11</f>
        <v>espana@recoleta.cl</v>
      </c>
      <c r="L14" s="13" t="s">
        <v>49</v>
      </c>
    </row>
    <row r="15" spans="3:13" x14ac:dyDescent="0.25">
      <c r="C15" s="10">
        <v>12</v>
      </c>
      <c r="D15" s="6" t="s">
        <v>111</v>
      </c>
      <c r="E15" s="6" t="s">
        <v>10</v>
      </c>
      <c r="F15" s="6" t="s">
        <v>114</v>
      </c>
      <c r="G15" s="14" t="s">
        <v>30</v>
      </c>
      <c r="H15" s="4" t="s">
        <v>61</v>
      </c>
      <c r="I15" s="4" t="s">
        <v>89</v>
      </c>
      <c r="J15" s="4" t="str">
        <f>'[1]ESTABLECIMIENTOS COMUNALES'!H15</f>
        <v>mvargas@recoletaeduca.cl</v>
      </c>
      <c r="K15" s="4" t="str">
        <f>'[1]ESTABLECIMIENTOS COMUNALES'!I15</f>
        <v>puertorico@recoleta.cl</v>
      </c>
      <c r="L15" s="13" t="s">
        <v>50</v>
      </c>
    </row>
    <row r="16" spans="3:13" x14ac:dyDescent="0.25">
      <c r="C16" s="5">
        <v>13</v>
      </c>
      <c r="D16" s="6" t="s">
        <v>111</v>
      </c>
      <c r="E16" s="6" t="s">
        <v>11</v>
      </c>
      <c r="F16" s="6" t="s">
        <v>114</v>
      </c>
      <c r="G16" s="6" t="s">
        <v>31</v>
      </c>
      <c r="H16" s="4" t="s">
        <v>62</v>
      </c>
      <c r="I16" s="4" t="s">
        <v>89</v>
      </c>
      <c r="J16" s="4" t="str">
        <f>'[1]ESTABLECIMIENTOS COMUNALES'!H16</f>
        <v>jorojas@recoleta.cl</v>
      </c>
      <c r="K16" s="4" t="str">
        <f>'[1]ESTABLECIMIENTOS COMUNALES'!I16</f>
        <v>echile@recoletaeduca.cl</v>
      </c>
      <c r="L16" s="13" t="s">
        <v>51</v>
      </c>
    </row>
    <row r="17" spans="3:12" x14ac:dyDescent="0.25">
      <c r="C17" s="10">
        <v>14</v>
      </c>
      <c r="D17" s="6" t="s">
        <v>111</v>
      </c>
      <c r="E17" s="6" t="s">
        <v>12</v>
      </c>
      <c r="F17" s="6" t="s">
        <v>114</v>
      </c>
      <c r="G17" s="14" t="s">
        <v>32</v>
      </c>
      <c r="H17" s="4" t="s">
        <v>63</v>
      </c>
      <c r="I17" s="4" t="s">
        <v>85</v>
      </c>
      <c r="J17" s="4" t="str">
        <f>'[1]ESTABLECIMIENTOS COMUNALES'!H18</f>
        <v>doliver@recoleta.cl</v>
      </c>
      <c r="K17" s="4" t="str">
        <f>'[1]ESTABLECIMIENTOS COMUNALES'!I18</f>
        <v>hmgoretti@recoleta.cl</v>
      </c>
      <c r="L17" s="12" t="s">
        <v>52</v>
      </c>
    </row>
    <row r="18" spans="3:12" x14ac:dyDescent="0.25">
      <c r="C18" s="5">
        <v>15</v>
      </c>
      <c r="D18" s="6" t="s">
        <v>112</v>
      </c>
      <c r="E18" s="6" t="s">
        <v>13</v>
      </c>
      <c r="F18" s="6" t="s">
        <v>116</v>
      </c>
      <c r="G18" s="14" t="s">
        <v>33</v>
      </c>
      <c r="H18" s="4" t="s">
        <v>64</v>
      </c>
      <c r="I18" s="4" t="s">
        <v>89</v>
      </c>
      <c r="J18" s="7" t="s">
        <v>94</v>
      </c>
      <c r="K18" s="7" t="s">
        <v>95</v>
      </c>
      <c r="L18" s="13" t="s">
        <v>53</v>
      </c>
    </row>
    <row r="19" spans="3:12" x14ac:dyDescent="0.25">
      <c r="C19" s="10">
        <v>16</v>
      </c>
      <c r="D19" s="6" t="s">
        <v>111</v>
      </c>
      <c r="E19" s="6" t="s">
        <v>14</v>
      </c>
      <c r="F19" s="6" t="s">
        <v>114</v>
      </c>
      <c r="G19" s="14" t="s">
        <v>34</v>
      </c>
      <c r="H19" s="4" t="s">
        <v>69</v>
      </c>
      <c r="I19" s="7" t="s">
        <v>85</v>
      </c>
      <c r="J19" s="7" t="s">
        <v>96</v>
      </c>
      <c r="K19" s="4" t="s">
        <v>97</v>
      </c>
      <c r="L19" s="13" t="s">
        <v>54</v>
      </c>
    </row>
    <row r="20" spans="3:12" x14ac:dyDescent="0.25">
      <c r="C20" s="5">
        <v>17</v>
      </c>
      <c r="D20" s="6" t="s">
        <v>111</v>
      </c>
      <c r="E20" s="6" t="s">
        <v>15</v>
      </c>
      <c r="F20" s="6" t="s">
        <v>114</v>
      </c>
      <c r="G20" s="12" t="s">
        <v>35</v>
      </c>
      <c r="H20" s="4" t="s">
        <v>70</v>
      </c>
      <c r="I20" s="4" t="s">
        <v>89</v>
      </c>
      <c r="J20" s="4" t="str">
        <f>'[1]ESTABLECIMIENTOS COMUNALES'!H10</f>
        <v>jbenavente@recoleta.cl</v>
      </c>
      <c r="K20" s="4" t="str">
        <f>'[1]ESTABLECIMIENTOS COMUNALES'!I10</f>
        <v>cdrebolledo@recoleta.cl</v>
      </c>
      <c r="L20" s="13" t="s">
        <v>55</v>
      </c>
    </row>
    <row r="21" spans="3:12" x14ac:dyDescent="0.25">
      <c r="C21" s="10">
        <v>18</v>
      </c>
      <c r="D21" s="6" t="s">
        <v>111</v>
      </c>
      <c r="E21" s="6" t="s">
        <v>16</v>
      </c>
      <c r="F21" s="6" t="s">
        <v>114</v>
      </c>
      <c r="G21" s="12" t="s">
        <v>36</v>
      </c>
      <c r="H21" s="4" t="s">
        <v>100</v>
      </c>
      <c r="I21" s="4" t="s">
        <v>89</v>
      </c>
      <c r="J21" s="4" t="str">
        <f>'[1]ESTABLECIMIENTOS COMUNALES'!H12</f>
        <v>mburattini@recoleta.cl</v>
      </c>
      <c r="K21" s="4" t="str">
        <f>'[1]ESTABLECIMIENTOS COMUNALES'!I12</f>
        <v>mcolvin@recoleta.cl</v>
      </c>
      <c r="L21" s="13" t="s">
        <v>56</v>
      </c>
    </row>
    <row r="22" spans="3:12" x14ac:dyDescent="0.25">
      <c r="C22" s="5">
        <v>19</v>
      </c>
      <c r="D22" s="6" t="s">
        <v>112</v>
      </c>
      <c r="E22" s="6" t="s">
        <v>17</v>
      </c>
      <c r="F22" s="6" t="s">
        <v>114</v>
      </c>
      <c r="G22" s="12" t="s">
        <v>37</v>
      </c>
      <c r="H22" s="4" t="s">
        <v>71</v>
      </c>
      <c r="I22" s="4" t="s">
        <v>85</v>
      </c>
      <c r="J22" s="4" t="str">
        <f>'[1]ESTABLECIMIENTOS COMUNALES'!H13</f>
        <v>preadi@recoleta.cl</v>
      </c>
      <c r="K22" s="4" t="str">
        <f>'[1]ESTABLECIMIENTOS COMUNALES'!I13</f>
        <v>eroosevelt@recoleta.cl</v>
      </c>
      <c r="L22" s="13" t="s">
        <v>57</v>
      </c>
    </row>
    <row r="23" spans="3:12" x14ac:dyDescent="0.25">
      <c r="C23" s="10">
        <v>20</v>
      </c>
      <c r="D23" s="6" t="s">
        <v>111</v>
      </c>
      <c r="E23" s="6" t="s">
        <v>18</v>
      </c>
      <c r="F23" s="6" t="s">
        <v>114</v>
      </c>
      <c r="G23" s="12" t="s">
        <v>38</v>
      </c>
      <c r="H23" s="4" t="s">
        <v>99</v>
      </c>
      <c r="I23" s="4" t="s">
        <v>85</v>
      </c>
      <c r="J23" s="4" t="str">
        <f>'[1]ESTABLECIMIENTOS COMUNALES'!H14</f>
        <v>jsaavedra@recoleta.cl</v>
      </c>
      <c r="K23" s="4" t="str">
        <f>'[1]ESTABLECIMIENTOS COMUNALES'!I14</f>
        <v>mpaz@recoleta.cl</v>
      </c>
      <c r="L23" s="13" t="s">
        <v>58</v>
      </c>
    </row>
    <row r="24" spans="3:12" x14ac:dyDescent="0.25">
      <c r="C24" s="5">
        <v>21</v>
      </c>
      <c r="D24" s="6" t="s">
        <v>111</v>
      </c>
      <c r="E24" s="6" t="s">
        <v>19</v>
      </c>
      <c r="F24" s="6" t="s">
        <v>114</v>
      </c>
      <c r="G24" s="12" t="s">
        <v>39</v>
      </c>
      <c r="H24" s="4" t="s">
        <v>98</v>
      </c>
      <c r="I24" s="4" t="s">
        <v>85</v>
      </c>
      <c r="J24" s="4" t="s">
        <v>118</v>
      </c>
      <c r="K24" s="4" t="str">
        <f>'[1]ESTABLECIMIENTOS COMUNALES'!I17</f>
        <v>vcuccuini@recoleta.cl</v>
      </c>
      <c r="L24" s="12" t="s">
        <v>59</v>
      </c>
    </row>
    <row r="25" spans="3:12" x14ac:dyDescent="0.25">
      <c r="C25" s="10">
        <v>22</v>
      </c>
      <c r="D25" s="6" t="s">
        <v>111</v>
      </c>
      <c r="E25" s="6" t="s">
        <v>20</v>
      </c>
      <c r="F25" s="6" t="s">
        <v>114</v>
      </c>
      <c r="G25" s="12" t="s">
        <v>40</v>
      </c>
      <c r="H25" s="4" t="s">
        <v>101</v>
      </c>
      <c r="I25" s="4" t="s">
        <v>89</v>
      </c>
      <c r="J25" s="7" t="s">
        <v>102</v>
      </c>
      <c r="K25" s="7" t="s">
        <v>102</v>
      </c>
      <c r="L25" s="13" t="s">
        <v>60</v>
      </c>
    </row>
  </sheetData>
  <mergeCells count="1">
    <mergeCell ref="C2:L2"/>
  </mergeCells>
  <hyperlinks>
    <hyperlink ref="J6" r:id="rId1"/>
    <hyperlink ref="J5" r:id="rId2"/>
    <hyperlink ref="J8" r:id="rId3"/>
    <hyperlink ref="J14" r:id="rId4"/>
    <hyperlink ref="J18" r:id="rId5"/>
    <hyperlink ref="K18" r:id="rId6"/>
    <hyperlink ref="J19" r:id="rId7"/>
    <hyperlink ref="K25" r:id="rId8"/>
    <hyperlink ref="J4" r:id="rId9"/>
    <hyperlink ref="K4" r:id="rId10"/>
    <hyperlink ref="K5:K6" r:id="rId11" display="daem@recoleta.cl"/>
  </hyperlinks>
  <pageMargins left="0.25" right="0.25" top="0.75" bottom="0.75" header="0.3" footer="0.3"/>
  <pageSetup paperSize="5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 Correa</dc:creator>
  <cp:lastModifiedBy>Katerin Correa</cp:lastModifiedBy>
  <cp:lastPrinted>2019-03-06T18:44:16Z</cp:lastPrinted>
  <dcterms:created xsi:type="dcterms:W3CDTF">2019-02-26T20:12:27Z</dcterms:created>
  <dcterms:modified xsi:type="dcterms:W3CDTF">2019-03-06T19:55:25Z</dcterms:modified>
</cp:coreProperties>
</file>